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<sst xmlns="http://schemas.openxmlformats.org/spreadsheetml/2006/main" count="65" uniqueCount="55">
  <si>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</si>
  <si>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</si>
  <si>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</si>
  <si>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</si>
  <si>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</si>
  <si>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</si>
  <si>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</si>
  <si>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</si>
  <si>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</si>
  <si>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</si>
  <si>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</si>
  <si>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</si>
  <si>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</si>
  <si>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</si>
  <si>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</si>
  <si>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</si>
  <si>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</si>
  <si>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</si>
  <si>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</si>
  <si>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</si>
  <si>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</si>
  <si>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</si>
  <si>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</si>
  <si>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</si>
  <si>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</si>
  <si>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</si>
  <si>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</si>
  <si>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</si>
  <si>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</si>
  <si>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</si>
  <si>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</si>
  <si>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</si>
  <si>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</si>
  <si>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</si>
  <si>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</si>
  <si>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</si>
  <si>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</si>
  <si>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</si>
  <si>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</si>
  <si>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</si>
  <si>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</si>
  <si>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</si>
  <si>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</si>
  <si>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Кондитерское изделие(зефир)</t>
  </si>
  <si>
    <t>1/75</t>
  </si>
  <si>
    <t>ИТОГО ВТОРНИК:</t>
  </si>
  <si>
    <t>Вторник 1-я неделя</t>
  </si>
  <si>
    <t>Пришкольный Лагерь от 12 лет и старше</t>
  </si>
  <si>
    <t>1/15/10/30</t>
  </si>
  <si>
    <t>1/100</t>
  </si>
  <si>
    <t>1/100/300</t>
  </si>
  <si>
    <t>960</t>
  </si>
  <si>
    <t>1/150</t>
  </si>
  <si>
    <t>Фрукты свежие(апельсин) калиброванные</t>
  </si>
  <si>
    <t>15.07.2025г.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</si>
</sst>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47</v>
      </c>
      <c r="C1" s="2"/>
    </row>
    <row r="2" spans="1:12">
      <c r="A2" t="s">
        <v>0</v>
      </c>
      <c r="B2" s="78"/>
      <c r="C2" s="79"/>
      <c r="D2" s="80"/>
      <c r="E2" t="s">
        <v>18</v>
      </c>
      <c r="F2" s="1"/>
      <c r="G2" s="23" t="s">
        <v>46</v>
      </c>
      <c r="I2" t="s">
        <v>1</v>
      </c>
      <c r="J2" s="24" t="s">
        <v>54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34</v>
      </c>
      <c r="E5" s="33" t="s">
        <v>35</v>
      </c>
      <c r="F5" s="31">
        <v>28.23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32</v>
      </c>
      <c r="C6" s="7">
        <v>382</v>
      </c>
      <c r="D6" s="61" t="s">
        <v>36</v>
      </c>
      <c r="E6" s="8" t="s">
        <v>23</v>
      </c>
      <c r="F6" s="31">
        <v>10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37</v>
      </c>
      <c r="E7" s="74" t="s">
        <v>48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2.59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2.68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60.000000000000007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38</v>
      </c>
      <c r="E11" s="20" t="s">
        <v>49</v>
      </c>
      <c r="F11" s="32">
        <v>13.5</v>
      </c>
      <c r="G11" s="17">
        <v>13.75</v>
      </c>
      <c r="H11" s="21">
        <v>0.69</v>
      </c>
      <c r="I11" s="21">
        <v>0.12</v>
      </c>
      <c r="J11" s="22">
        <v>2.38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39</v>
      </c>
      <c r="E12" s="20" t="s">
        <v>40</v>
      </c>
      <c r="F12" s="32">
        <v>14.53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41</v>
      </c>
      <c r="E13" s="75" t="s">
        <v>50</v>
      </c>
      <c r="F13" s="32">
        <v>69.7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42</v>
      </c>
      <c r="E14" s="20" t="s">
        <v>23</v>
      </c>
      <c r="F14" s="32">
        <v>7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51</v>
      </c>
      <c r="F17" s="35">
        <f>SUM(F11:F16)</f>
        <v>110.00000000000001</v>
      </c>
      <c r="G17" s="38">
        <f>SUM(G11:G16)</f>
        <v>1979.2000000000003</v>
      </c>
      <c r="H17" s="38">
        <f>SUM(H11:H16)</f>
        <v>72.69</v>
      </c>
      <c r="I17" s="38">
        <f>SUM(I11:I16)</f>
        <v>129.81000000000003</v>
      </c>
      <c r="J17" s="39">
        <f>SUM(J11:J16)</f>
        <v>122.64000000000001</v>
      </c>
      <c r="K17" s="2"/>
      <c r="L17" s="28"/>
    </row>
    <row r="18" spans="1:12" ht="19.5" thickBot="1">
      <c r="A18" s="71" t="s">
        <v>30</v>
      </c>
      <c r="B18" s="29" t="s">
        <v>33</v>
      </c>
      <c r="C18" s="7"/>
      <c r="D18" s="73" t="s">
        <v>43</v>
      </c>
      <c r="E18" s="77" t="s">
        <v>44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53</v>
      </c>
      <c r="E19" s="8" t="s">
        <v>52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31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45</v>
      </c>
      <c r="B22" s="50"/>
      <c r="C22" s="59"/>
      <c r="D22" s="52"/>
      <c r="E22" s="60">
        <f t="shared" ref="E22:J22" si="0">E10+E17+E21</f>
        <v>1960</v>
      </c>
      <c r="F22" s="55">
        <f t="shared" si="0"/>
        <v>231.00000000000003</v>
      </c>
      <c r="G22" s="56">
        <f t="shared" si="0"/>
        <v>3307.1000000000004</v>
      </c>
      <c r="H22" s="56">
        <f t="shared" si="0"/>
        <v>100.89999999999999</v>
      </c>
      <c r="I22" s="56">
        <f t="shared" si="0"/>
        <v>165.67000000000002</v>
      </c>
      <c r="J22" s="51">
        <f t="shared" si="0"/>
        <v>349.76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2023-05-12T14:29:02Z</cp:lastPrinted>
  <dcterms:created xsi:type="dcterms:W3CDTF">2015-06-05T18:19:34Z</dcterms:created>
  <dcterms:modified xsi:type="dcterms:W3CDTF">2025-07-11T06:44:55Z</dcterms:modified>
</cp:coreProperties>
</file>